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9" activeTab="0"/>
  </bookViews>
  <sheets>
    <sheet name="Табл_ 2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Titles" localSheetId="0">'Табл_ 2'!$7:$8</definedName>
    <definedName name="_xlnm.Print_Area" localSheetId="0">'Табл_ 2'!$A$1:$G$78</definedName>
  </definedNames>
  <calcPr fullCalcOnLoad="1"/>
</workbook>
</file>

<file path=xl/sharedStrings.xml><?xml version="1.0" encoding="utf-8"?>
<sst xmlns="http://schemas.openxmlformats.org/spreadsheetml/2006/main" count="97" uniqueCount="34">
  <si>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</si>
  <si>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</si>
  <si>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</si>
  <si>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</si>
  <si>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</si>
  <si>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</si>
  <si>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>в том числе</t>
  </si>
  <si>
    <t>из них внебюджетные источники</t>
  </si>
  <si>
    <t xml:space="preserve">бюджеты муниципальных образований </t>
  </si>
  <si>
    <t>юридические лица</t>
  </si>
  <si>
    <r>
      <t xml:space="preserve">Итого 
2014 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 xml:space="preserve"> 2016 годы </t>
    </r>
  </si>
  <si>
    <t>«Развитие местного самоуправления»  
на 2014 - 2016 годы</t>
  </si>
  <si>
    <t>Наименование муниципальной программы, подпрограммы  муниципальной программы</t>
  </si>
  <si>
    <t xml:space="preserve">Муниципальная программа </t>
  </si>
  <si>
    <t>Ресурсное обеспечение и прогнозная оценка расходов на реализацию целей муниципальной  программы  Рыбинского района «Развитие местного самоуправления»  на 2014 - 2016 годы  с учетом источников финансирования,   в том числе по уровням бюджетной системы</t>
  </si>
  <si>
    <t>Приложение № 2 к муниципальной программе Бородинского сельсовета 
«Развитие местного 
самоуправления» на 2014 - 2016 годы</t>
  </si>
  <si>
    <t>Мероприятие 1</t>
  </si>
  <si>
    <t>Мероприятий по осуществлению государственных полномочий по созданию и обеспечению деятельности административных комиссий</t>
  </si>
  <si>
    <t>Мероприятин 2</t>
  </si>
  <si>
    <t xml:space="preserve">Мероприятия по осуществлению первичного воинского учета  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</si>
  <si>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</si>
  <si>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</si>
  <si>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</si>
  <si>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</si>
  <si>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</si>
  <si>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</si>
  <si>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</si>
  <si>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Мероприятия по благоустройству территории</t>
  </si>
  <si>
    <t xml:space="preserve">Мероприятия по передаче осуществления части полномочий в район </t>
  </si>
  <si>
    <t>Мероприятия по обеспечению первичных мер пожарной безопасности на территории Бородинского сельсовета</t>
  </si>
  <si>
    <t>Мероприятия по предупреждению  терроризма</t>
  </si>
  <si>
    <t>Мероприятия по содержанию автомобильных дорог и инженерных сооружений на них в границах поселения в рамках благоустройства</t>
  </si>
  <si>
    <t>Мероприятие по социальной доплате к пенсии муниципальных служащих</t>
  </si>
  <si>
    <t>Мероприятия о предоставлении иных межбюджетных трансфертов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</si>
</sst>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/>
    </xf>
    <xf numFmtId="0" fontId="19" fillId="24" borderId="13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horizontal="left" vertical="top" wrapText="1"/>
    </xf>
    <xf numFmtId="164" fontId="19" fillId="24" borderId="10" xfId="0" applyNumberFormat="1" applyFont="1" applyFill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left" vertical="top"/>
    </xf>
    <xf numFmtId="164" fontId="24" fillId="24" borderId="1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19" fillId="24" borderId="16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19" fillId="24" borderId="16" xfId="0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="75" zoomScaleSheetLayoutView="75" zoomScalePageLayoutView="0" workbookViewId="0" topLeftCell="A1">
      <selection activeCell="B65" sqref="B65:B71"/>
    </sheetView>
  </sheetViews>
  <sheetFormatPr defaultColWidth="9.140625" defaultRowHeight="12.75"/>
  <cols>
    <col min="1" max="1" width="17.140625" style="2" customWidth="1"/>
    <col min="2" max="2" width="30.57421875" style="5" customWidth="1"/>
    <col min="3" max="3" width="25.57421875" style="5" customWidth="1"/>
    <col min="4" max="4" width="20.140625" style="5" customWidth="1"/>
    <col min="5" max="5" width="18.57421875" style="5" customWidth="1"/>
    <col min="6" max="6" width="19.57421875" style="5" customWidth="1"/>
    <col min="7" max="7" width="18.421875" style="5" customWidth="1"/>
    <col min="8" max="8" width="0.85546875" style="5" customWidth="1"/>
    <col min="9" max="16384" width="9.140625" style="5" customWidth="1"/>
  </cols>
  <sheetData>
    <row r="1" spans="5:7" ht="24.75" customHeight="1">
      <c r="E1" s="19" t="s">
        <v>15</v>
      </c>
      <c r="F1" s="20"/>
      <c r="G1" s="20"/>
    </row>
    <row r="2" spans="5:7" ht="15" customHeight="1">
      <c r="E2" s="20"/>
      <c r="F2" s="20"/>
      <c r="G2" s="20"/>
    </row>
    <row r="3" spans="5:7" ht="61.5" customHeight="1">
      <c r="E3" s="20"/>
      <c r="F3" s="20"/>
      <c r="G3" s="20"/>
    </row>
    <row r="4" spans="5:6" ht="11.25" customHeight="1">
      <c r="E4" s="3"/>
      <c r="F4" s="4"/>
    </row>
    <row r="5" spans="1:7" s="2" customFormat="1" ht="57" customHeight="1">
      <c r="A5" s="21" t="s">
        <v>14</v>
      </c>
      <c r="B5" s="21"/>
      <c r="C5" s="21"/>
      <c r="D5" s="21"/>
      <c r="E5" s="21"/>
      <c r="F5" s="21"/>
      <c r="G5" s="21"/>
    </row>
    <row r="6" ht="9" customHeight="1">
      <c r="A6" s="6"/>
    </row>
    <row r="7" spans="1:7" s="1" customFormat="1" ht="30" customHeight="1">
      <c r="A7" s="22" t="s">
        <v>3</v>
      </c>
      <c r="B7" s="25" t="s">
        <v>12</v>
      </c>
      <c r="C7" s="25" t="s">
        <v>4</v>
      </c>
      <c r="D7" s="24" t="s">
        <v>5</v>
      </c>
      <c r="E7" s="24"/>
      <c r="F7" s="24"/>
      <c r="G7" s="24"/>
    </row>
    <row r="8" spans="1:7" s="1" customFormat="1" ht="44.25" customHeight="1">
      <c r="A8" s="23"/>
      <c r="B8" s="26"/>
      <c r="C8" s="25"/>
      <c r="D8" s="9">
        <v>2014</v>
      </c>
      <c r="E8" s="9">
        <v>2015</v>
      </c>
      <c r="F8" s="9">
        <v>2016</v>
      </c>
      <c r="G8" s="8" t="s">
        <v>10</v>
      </c>
    </row>
    <row r="9" spans="1:7" s="1" customFormat="1" ht="19.5" customHeight="1">
      <c r="A9" s="29" t="s">
        <v>13</v>
      </c>
      <c r="B9" s="32" t="s">
        <v>11</v>
      </c>
      <c r="C9" s="16" t="s">
        <v>0</v>
      </c>
      <c r="D9" s="17">
        <v>26720.7</v>
      </c>
      <c r="E9" s="17">
        <v>26720.7</v>
      </c>
      <c r="F9" s="17">
        <v>26720.7</v>
      </c>
      <c r="G9" s="17">
        <v>80162.1</v>
      </c>
    </row>
    <row r="10" spans="1:7" s="1" customFormat="1" ht="20.25">
      <c r="A10" s="30"/>
      <c r="B10" s="33"/>
      <c r="C10" s="10" t="s">
        <v>6</v>
      </c>
      <c r="D10" s="15"/>
      <c r="E10" s="15"/>
      <c r="F10" s="15"/>
      <c r="G10" s="15"/>
    </row>
    <row r="11" spans="1:7" s="1" customFormat="1" ht="20.25">
      <c r="A11" s="30"/>
      <c r="B11" s="33"/>
      <c r="C11" s="10" t="s">
        <v>1</v>
      </c>
      <c r="D11" s="15">
        <f aca="true" t="shared" si="0" ref="D11:G15">D18+D25+D32</f>
        <v>90.429</v>
      </c>
      <c r="E11" s="15">
        <f t="shared" si="0"/>
        <v>90.429</v>
      </c>
      <c r="F11" s="15">
        <v>90.429</v>
      </c>
      <c r="G11" s="15">
        <v>271.2</v>
      </c>
    </row>
    <row r="12" spans="1:7" s="1" customFormat="1" ht="21" customHeight="1">
      <c r="A12" s="30"/>
      <c r="B12" s="33"/>
      <c r="C12" s="10" t="s">
        <v>2</v>
      </c>
      <c r="D12" s="15">
        <v>28.6</v>
      </c>
      <c r="E12" s="15">
        <v>28.6</v>
      </c>
      <c r="F12" s="15">
        <v>28.6</v>
      </c>
      <c r="G12" s="15">
        <v>85.8</v>
      </c>
    </row>
    <row r="13" spans="1:7" s="1" customFormat="1" ht="30" customHeight="1">
      <c r="A13" s="30"/>
      <c r="B13" s="33"/>
      <c r="C13" s="10" t="s">
        <v>7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</row>
    <row r="14" spans="1:7" s="1" customFormat="1" ht="47.25" customHeight="1">
      <c r="A14" s="30"/>
      <c r="B14" s="33"/>
      <c r="C14" s="10" t="s">
        <v>8</v>
      </c>
      <c r="D14" s="15">
        <v>26601.7</v>
      </c>
      <c r="E14" s="15">
        <v>26601.7</v>
      </c>
      <c r="F14" s="15">
        <v>26601.7</v>
      </c>
      <c r="G14" s="15">
        <v>78805.1</v>
      </c>
    </row>
    <row r="15" spans="1:7" s="1" customFormat="1" ht="19.5" customHeight="1">
      <c r="A15" s="31"/>
      <c r="B15" s="34"/>
      <c r="C15" s="10" t="s">
        <v>9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</row>
    <row r="16" spans="1:7" s="1" customFormat="1" ht="19.5" customHeight="1">
      <c r="A16" s="11" t="s">
        <v>16</v>
      </c>
      <c r="B16" s="35" t="s">
        <v>17</v>
      </c>
      <c r="C16" s="16" t="s">
        <v>0</v>
      </c>
      <c r="D16" s="17">
        <v>5.324</v>
      </c>
      <c r="E16" s="17">
        <v>5.324</v>
      </c>
      <c r="F16" s="17">
        <v>5.324</v>
      </c>
      <c r="G16" s="17">
        <v>15.9</v>
      </c>
    </row>
    <row r="17" spans="1:7" s="1" customFormat="1" ht="17.25" customHeight="1">
      <c r="A17" s="11"/>
      <c r="B17" s="33"/>
      <c r="C17" s="10" t="s">
        <v>6</v>
      </c>
      <c r="D17" s="15"/>
      <c r="E17" s="15"/>
      <c r="F17" s="15"/>
      <c r="G17" s="15"/>
    </row>
    <row r="18" spans="1:7" s="1" customFormat="1" ht="20.25">
      <c r="A18" s="12"/>
      <c r="B18" s="33"/>
      <c r="C18" s="10" t="s">
        <v>1</v>
      </c>
      <c r="D18" s="15">
        <v>0</v>
      </c>
      <c r="E18" s="15">
        <v>0</v>
      </c>
      <c r="F18" s="15">
        <v>0</v>
      </c>
      <c r="G18" s="15">
        <f>SUM(D18:F18)</f>
        <v>0</v>
      </c>
    </row>
    <row r="19" spans="1:7" s="1" customFormat="1" ht="22.5" customHeight="1">
      <c r="A19" s="12"/>
      <c r="B19" s="33"/>
      <c r="C19" s="10" t="s">
        <v>2</v>
      </c>
      <c r="D19" s="15">
        <v>5.3</v>
      </c>
      <c r="E19" s="15">
        <v>5.3</v>
      </c>
      <c r="F19" s="15">
        <v>5.3</v>
      </c>
      <c r="G19" s="15">
        <f>D19+E19+F19</f>
        <v>15.899999999999999</v>
      </c>
    </row>
    <row r="20" spans="1:7" s="1" customFormat="1" ht="31.5" customHeight="1">
      <c r="A20" s="12"/>
      <c r="B20" s="33"/>
      <c r="C20" s="10" t="s">
        <v>7</v>
      </c>
      <c r="D20" s="15">
        <v>0</v>
      </c>
      <c r="E20" s="15">
        <v>0</v>
      </c>
      <c r="F20" s="15">
        <v>0</v>
      </c>
      <c r="G20" s="15">
        <f>SUM(D20:F20)</f>
        <v>0</v>
      </c>
    </row>
    <row r="21" spans="1:7" s="1" customFormat="1" ht="48" customHeight="1">
      <c r="A21" s="12"/>
      <c r="B21" s="33"/>
      <c r="C21" s="10" t="s">
        <v>8</v>
      </c>
      <c r="D21" s="15">
        <v>0</v>
      </c>
      <c r="E21" s="15">
        <v>0</v>
      </c>
      <c r="F21" s="15">
        <v>0</v>
      </c>
      <c r="G21" s="15">
        <v>0</v>
      </c>
    </row>
    <row r="22" spans="1:7" s="1" customFormat="1" ht="18" customHeight="1">
      <c r="A22" s="12"/>
      <c r="B22" s="34"/>
      <c r="C22" s="10" t="s">
        <v>9</v>
      </c>
      <c r="D22" s="15">
        <v>0</v>
      </c>
      <c r="E22" s="15">
        <v>0</v>
      </c>
      <c r="F22" s="15">
        <v>0</v>
      </c>
      <c r="G22" s="15">
        <f>SUM(D22:F22)</f>
        <v>0</v>
      </c>
    </row>
    <row r="23" spans="1:7" s="1" customFormat="1" ht="22.5" customHeight="1">
      <c r="A23" s="13" t="s">
        <v>18</v>
      </c>
      <c r="B23" s="35" t="s">
        <v>19</v>
      </c>
      <c r="C23" s="16" t="s">
        <v>0</v>
      </c>
      <c r="D23" s="17">
        <v>90.429</v>
      </c>
      <c r="E23" s="17">
        <v>90.429</v>
      </c>
      <c r="F23" s="17">
        <v>90.429</v>
      </c>
      <c r="G23" s="17">
        <f>SUM(D23:F23)</f>
        <v>271.28700000000003</v>
      </c>
    </row>
    <row r="24" spans="1:7" s="1" customFormat="1" ht="20.25">
      <c r="A24" s="11"/>
      <c r="B24" s="33"/>
      <c r="C24" s="10" t="s">
        <v>6</v>
      </c>
      <c r="D24" s="15"/>
      <c r="E24" s="15"/>
      <c r="F24" s="15"/>
      <c r="G24" s="15"/>
    </row>
    <row r="25" spans="1:7" s="1" customFormat="1" ht="23.25" customHeight="1">
      <c r="A25" s="12"/>
      <c r="B25" s="33"/>
      <c r="C25" s="10" t="s">
        <v>1</v>
      </c>
      <c r="D25" s="15">
        <v>90.429</v>
      </c>
      <c r="E25" s="15">
        <v>90.429</v>
      </c>
      <c r="F25" s="15">
        <v>90.429</v>
      </c>
      <c r="G25" s="15">
        <f>SUM(D25:F25)</f>
        <v>271.28700000000003</v>
      </c>
    </row>
    <row r="26" spans="1:7" s="1" customFormat="1" ht="21.75" customHeight="1">
      <c r="A26" s="12"/>
      <c r="B26" s="33"/>
      <c r="C26" s="10" t="s">
        <v>2</v>
      </c>
      <c r="D26" s="15">
        <v>0</v>
      </c>
      <c r="E26" s="15">
        <v>0</v>
      </c>
      <c r="F26" s="15">
        <v>0</v>
      </c>
      <c r="G26" s="15">
        <f>F26+E26+D26</f>
        <v>0</v>
      </c>
    </row>
    <row r="27" spans="1:7" s="1" customFormat="1" ht="37.5" customHeight="1">
      <c r="A27" s="12"/>
      <c r="B27" s="33"/>
      <c r="C27" s="10" t="s">
        <v>7</v>
      </c>
      <c r="D27" s="15">
        <v>0</v>
      </c>
      <c r="E27" s="15">
        <v>0</v>
      </c>
      <c r="F27" s="15">
        <v>0</v>
      </c>
      <c r="G27" s="15">
        <f>SUM(D27:F27)</f>
        <v>0</v>
      </c>
    </row>
    <row r="28" spans="1:7" s="1" customFormat="1" ht="49.5" customHeight="1">
      <c r="A28" s="12"/>
      <c r="B28" s="33"/>
      <c r="C28" s="10" t="s">
        <v>8</v>
      </c>
      <c r="D28" s="15">
        <v>0</v>
      </c>
      <c r="E28" s="15">
        <v>0</v>
      </c>
      <c r="F28" s="15">
        <v>0</v>
      </c>
      <c r="G28" s="15">
        <v>0</v>
      </c>
    </row>
    <row r="29" spans="1:7" s="1" customFormat="1" ht="20.25" customHeight="1">
      <c r="A29" s="12"/>
      <c r="B29" s="34"/>
      <c r="C29" s="10" t="s">
        <v>9</v>
      </c>
      <c r="D29" s="15">
        <v>0</v>
      </c>
      <c r="E29" s="15">
        <v>0</v>
      </c>
      <c r="F29" s="15">
        <v>0</v>
      </c>
      <c r="G29" s="15">
        <v>0</v>
      </c>
    </row>
    <row r="30" spans="1:7" ht="21" customHeight="1">
      <c r="A30" s="27" t="s">
        <v>20</v>
      </c>
      <c r="B30" s="27" t="s">
        <v>29</v>
      </c>
      <c r="C30" s="18" t="s">
        <v>0</v>
      </c>
      <c r="D30" s="17">
        <f>SUM(D32:D36)</f>
        <v>5.335</v>
      </c>
      <c r="E30" s="17">
        <f>SUM(E32:E36)</f>
        <v>5.335</v>
      </c>
      <c r="F30" s="17">
        <f>SUM(F32:F36)</f>
        <v>5.335</v>
      </c>
      <c r="G30" s="17">
        <f>SUM(D30:F30)</f>
        <v>16.005</v>
      </c>
    </row>
    <row r="31" spans="1:7" ht="15.75">
      <c r="A31" s="28"/>
      <c r="B31" s="28"/>
      <c r="C31" s="14" t="s">
        <v>6</v>
      </c>
      <c r="D31" s="15"/>
      <c r="E31" s="15"/>
      <c r="F31" s="15"/>
      <c r="G31" s="15"/>
    </row>
    <row r="32" spans="1:7" ht="21" customHeight="1">
      <c r="A32" s="28"/>
      <c r="B32" s="28"/>
      <c r="C32" s="14" t="s">
        <v>1</v>
      </c>
      <c r="D32" s="15">
        <f>D48+D82+D89</f>
        <v>0</v>
      </c>
      <c r="E32" s="15">
        <f>E48+E82+E89</f>
        <v>0</v>
      </c>
      <c r="F32" s="15">
        <v>0</v>
      </c>
      <c r="G32" s="15">
        <f>G48+G82+G89</f>
        <v>0</v>
      </c>
    </row>
    <row r="33" spans="1:7" ht="27" customHeight="1">
      <c r="A33" s="28"/>
      <c r="B33" s="28"/>
      <c r="C33" s="14" t="s">
        <v>2</v>
      </c>
      <c r="D33" s="15">
        <v>0</v>
      </c>
      <c r="E33" s="15">
        <v>0</v>
      </c>
      <c r="F33" s="15">
        <v>0</v>
      </c>
      <c r="G33" s="15">
        <f>F33+E33+D33</f>
        <v>0</v>
      </c>
    </row>
    <row r="34" spans="1:7" ht="32.25" customHeight="1">
      <c r="A34" s="28"/>
      <c r="B34" s="28"/>
      <c r="C34" s="14" t="s">
        <v>7</v>
      </c>
      <c r="D34" s="15">
        <f>D50+D84+D91</f>
        <v>0</v>
      </c>
      <c r="E34" s="15">
        <f>E50+E84+E91</f>
        <v>0</v>
      </c>
      <c r="F34" s="15">
        <f>F50+F84+F91</f>
        <v>0</v>
      </c>
      <c r="G34" s="15">
        <f>G50+G84+G91</f>
        <v>0</v>
      </c>
    </row>
    <row r="35" spans="1:7" ht="50.25" customHeight="1">
      <c r="A35" s="28"/>
      <c r="B35" s="28"/>
      <c r="C35" s="14" t="s">
        <v>8</v>
      </c>
      <c r="D35" s="15">
        <v>5.335</v>
      </c>
      <c r="E35" s="15">
        <v>5.335</v>
      </c>
      <c r="F35" s="15">
        <v>5.335</v>
      </c>
      <c r="G35" s="15">
        <f>F35+E35+D35</f>
        <v>16.005</v>
      </c>
    </row>
    <row r="36" spans="1:7" ht="21" customHeight="1">
      <c r="A36" s="28"/>
      <c r="B36" s="28"/>
      <c r="C36" s="14" t="s">
        <v>9</v>
      </c>
      <c r="D36" s="15">
        <f>D79+D86+D93</f>
        <v>0</v>
      </c>
      <c r="E36" s="15">
        <f>E79+E86+E93</f>
        <v>0</v>
      </c>
      <c r="F36" s="15">
        <f>F79+F86+F93</f>
        <v>0</v>
      </c>
      <c r="G36" s="15">
        <f>G79+G86+G93</f>
        <v>0</v>
      </c>
    </row>
    <row r="37" spans="1:7" ht="21" customHeight="1">
      <c r="A37" s="27" t="s">
        <v>21</v>
      </c>
      <c r="B37" s="27" t="s">
        <v>30</v>
      </c>
      <c r="C37" s="18" t="s">
        <v>0</v>
      </c>
      <c r="D37" s="17">
        <f>SUM(D39:D43)</f>
        <v>4</v>
      </c>
      <c r="E37" s="17">
        <f>SUM(E39:E43)</f>
        <v>4</v>
      </c>
      <c r="F37" s="17">
        <f>SUM(F39:F43)</f>
        <v>4</v>
      </c>
      <c r="G37" s="17">
        <f>SUM(D37:F37)</f>
        <v>12</v>
      </c>
    </row>
    <row r="38" spans="1:7" ht="21" customHeight="1">
      <c r="A38" s="28"/>
      <c r="B38" s="28"/>
      <c r="C38" s="14" t="s">
        <v>6</v>
      </c>
      <c r="D38" s="15"/>
      <c r="E38" s="15"/>
      <c r="F38" s="15"/>
      <c r="G38" s="15"/>
    </row>
    <row r="39" spans="1:7" ht="21" customHeight="1">
      <c r="A39" s="28"/>
      <c r="B39" s="28"/>
      <c r="C39" s="14" t="s">
        <v>1</v>
      </c>
      <c r="D39" s="15">
        <f>D62+D89+D96</f>
        <v>0</v>
      </c>
      <c r="E39" s="15">
        <f>E62+E89+E96</f>
        <v>0</v>
      </c>
      <c r="F39" s="15">
        <v>0</v>
      </c>
      <c r="G39" s="15">
        <f>G62+G89+G96</f>
        <v>0</v>
      </c>
    </row>
    <row r="40" spans="1:7" ht="21" customHeight="1">
      <c r="A40" s="28"/>
      <c r="B40" s="28"/>
      <c r="C40" s="14" t="s">
        <v>2</v>
      </c>
      <c r="D40" s="15">
        <v>0</v>
      </c>
      <c r="E40" s="15">
        <v>0</v>
      </c>
      <c r="F40" s="15">
        <v>0</v>
      </c>
      <c r="G40" s="15">
        <f>F40+E40+D40</f>
        <v>0</v>
      </c>
    </row>
    <row r="41" spans="1:7" ht="21" customHeight="1">
      <c r="A41" s="28"/>
      <c r="B41" s="28"/>
      <c r="C41" s="14" t="s">
        <v>7</v>
      </c>
      <c r="D41" s="15">
        <f>D64+D91+D98</f>
        <v>0</v>
      </c>
      <c r="E41" s="15">
        <f>E64+E91+E98</f>
        <v>0</v>
      </c>
      <c r="F41" s="15">
        <f>F64+F91+F98</f>
        <v>0</v>
      </c>
      <c r="G41" s="15">
        <f>G64+G91+G98</f>
        <v>0</v>
      </c>
    </row>
    <row r="42" spans="1:7" ht="21" customHeight="1">
      <c r="A42" s="28"/>
      <c r="B42" s="28"/>
      <c r="C42" s="14" t="s">
        <v>8</v>
      </c>
      <c r="D42" s="15">
        <v>4</v>
      </c>
      <c r="E42" s="15">
        <v>4</v>
      </c>
      <c r="F42" s="15">
        <v>4</v>
      </c>
      <c r="G42" s="15">
        <f>F42+E42+D42</f>
        <v>12</v>
      </c>
    </row>
    <row r="43" spans="1:7" ht="21" customHeight="1">
      <c r="A43" s="28"/>
      <c r="B43" s="28"/>
      <c r="C43" s="14" t="s">
        <v>9</v>
      </c>
      <c r="D43" s="15">
        <f>D86+D93+D100</f>
        <v>0</v>
      </c>
      <c r="E43" s="15">
        <f>E86+E93+E100</f>
        <v>0</v>
      </c>
      <c r="F43" s="15">
        <f>F86+F93+F100</f>
        <v>0</v>
      </c>
      <c r="G43" s="15">
        <f>G86+G93+G100</f>
        <v>0</v>
      </c>
    </row>
    <row r="44" spans="1:7" ht="24.75" customHeight="1">
      <c r="A44" s="27" t="s">
        <v>22</v>
      </c>
      <c r="B44" s="27" t="s">
        <v>31</v>
      </c>
      <c r="C44" s="18" t="s">
        <v>0</v>
      </c>
      <c r="D44" s="17">
        <f>SUM(D46:D50)</f>
        <v>375.964</v>
      </c>
      <c r="E44" s="17">
        <f>SUM(E46:E50)</f>
        <v>375.964</v>
      </c>
      <c r="F44" s="17">
        <f>SUM(F46:F50)</f>
        <v>375.964</v>
      </c>
      <c r="G44" s="17">
        <f>SUM(D44:F44)</f>
        <v>1127.892</v>
      </c>
    </row>
    <row r="45" spans="1:7" ht="21" customHeight="1">
      <c r="A45" s="28"/>
      <c r="B45" s="28"/>
      <c r="C45" s="14" t="s">
        <v>6</v>
      </c>
      <c r="D45" s="15"/>
      <c r="E45" s="15"/>
      <c r="F45" s="15"/>
      <c r="G45" s="15"/>
    </row>
    <row r="46" spans="1:7" ht="21" customHeight="1">
      <c r="A46" s="28"/>
      <c r="B46" s="28"/>
      <c r="C46" s="14" t="s">
        <v>1</v>
      </c>
      <c r="D46" s="15">
        <f>D82+D89+D96</f>
        <v>0</v>
      </c>
      <c r="E46" s="15">
        <f>E82+E89+E96</f>
        <v>0</v>
      </c>
      <c r="F46" s="15">
        <v>0</v>
      </c>
      <c r="G46" s="15">
        <f>G82+G89+G96</f>
        <v>0</v>
      </c>
    </row>
    <row r="47" spans="1:7" ht="32.25" customHeight="1">
      <c r="A47" s="28"/>
      <c r="B47" s="28"/>
      <c r="C47" s="14" t="s">
        <v>2</v>
      </c>
      <c r="D47" s="15">
        <v>0</v>
      </c>
      <c r="E47" s="15">
        <v>0</v>
      </c>
      <c r="F47" s="15">
        <v>0</v>
      </c>
      <c r="G47" s="15">
        <f>F47+E47+D47</f>
        <v>0</v>
      </c>
    </row>
    <row r="48" spans="1:11" ht="20.25" customHeight="1">
      <c r="A48" s="28"/>
      <c r="B48" s="28"/>
      <c r="C48" s="14" t="s">
        <v>7</v>
      </c>
      <c r="D48" s="15">
        <f>D84+D91+D98</f>
        <v>0</v>
      </c>
      <c r="E48" s="15">
        <f>E84+E91+E98</f>
        <v>0</v>
      </c>
      <c r="F48" s="15">
        <f>F84+F91+F98</f>
        <v>0</v>
      </c>
      <c r="G48" s="15">
        <f>G84+G91+G98</f>
        <v>0</v>
      </c>
      <c r="H48" s="7"/>
      <c r="I48" s="7"/>
      <c r="J48" s="7"/>
      <c r="K48" s="7"/>
    </row>
    <row r="49" spans="1:7" ht="47.25">
      <c r="A49" s="28"/>
      <c r="B49" s="28"/>
      <c r="C49" s="14" t="s">
        <v>8</v>
      </c>
      <c r="D49" s="15">
        <v>375.964</v>
      </c>
      <c r="E49" s="15">
        <v>375.964</v>
      </c>
      <c r="F49" s="15">
        <v>375.964</v>
      </c>
      <c r="G49" s="15">
        <f>F49+E49+D49</f>
        <v>1127.892</v>
      </c>
    </row>
    <row r="50" spans="1:7" ht="15.75">
      <c r="A50" s="28"/>
      <c r="B50" s="28"/>
      <c r="C50" s="14" t="s">
        <v>9</v>
      </c>
      <c r="D50" s="15">
        <f>D86+D93+D100</f>
        <v>0</v>
      </c>
      <c r="E50" s="15">
        <f>E86+E93+E100</f>
        <v>0</v>
      </c>
      <c r="F50" s="15">
        <f>F86+F93+F100</f>
        <v>0</v>
      </c>
      <c r="G50" s="15">
        <f>G86+G93+G100</f>
        <v>0</v>
      </c>
    </row>
    <row r="51" spans="1:7" ht="15.75">
      <c r="A51" s="27" t="s">
        <v>23</v>
      </c>
      <c r="B51" s="27" t="s">
        <v>27</v>
      </c>
      <c r="C51" s="18" t="s">
        <v>0</v>
      </c>
      <c r="D51" s="17">
        <f>SUM(D53:D57)</f>
        <v>3900.8</v>
      </c>
      <c r="E51" s="17">
        <f>SUM(E53:E57)</f>
        <v>3900.8</v>
      </c>
      <c r="F51" s="17">
        <f>SUM(F53:F57)</f>
        <v>3900.8</v>
      </c>
      <c r="G51" s="17">
        <f>SUM(D51:F51)</f>
        <v>11702.400000000001</v>
      </c>
    </row>
    <row r="52" spans="1:7" ht="15.75">
      <c r="A52" s="28"/>
      <c r="B52" s="28"/>
      <c r="C52" s="14" t="s">
        <v>6</v>
      </c>
      <c r="D52" s="15"/>
      <c r="E52" s="15"/>
      <c r="F52" s="15"/>
      <c r="G52" s="15"/>
    </row>
    <row r="53" spans="1:7" ht="15.75">
      <c r="A53" s="28"/>
      <c r="B53" s="28"/>
      <c r="C53" s="14" t="s">
        <v>1</v>
      </c>
      <c r="D53" s="15">
        <f>D86+D103+D110</f>
        <v>0</v>
      </c>
      <c r="E53" s="15">
        <f>E86+E103+E110</f>
        <v>0</v>
      </c>
      <c r="F53" s="15">
        <v>0</v>
      </c>
      <c r="G53" s="15">
        <f>G86+G103+G110</f>
        <v>0</v>
      </c>
    </row>
    <row r="54" spans="1:7" ht="15.75">
      <c r="A54" s="28"/>
      <c r="B54" s="28"/>
      <c r="C54" s="14" t="s">
        <v>2</v>
      </c>
      <c r="D54" s="15">
        <v>23.3</v>
      </c>
      <c r="E54" s="15">
        <v>23.3</v>
      </c>
      <c r="F54" s="15">
        <v>23.3</v>
      </c>
      <c r="G54" s="15">
        <f>F54+E54+D54</f>
        <v>69.9</v>
      </c>
    </row>
    <row r="55" spans="1:7" ht="31.5">
      <c r="A55" s="28"/>
      <c r="B55" s="28"/>
      <c r="C55" s="14" t="s">
        <v>7</v>
      </c>
      <c r="D55" s="15">
        <f>D88+D105+D112</f>
        <v>0</v>
      </c>
      <c r="E55" s="15">
        <f>E88+E105+E112</f>
        <v>0</v>
      </c>
      <c r="F55" s="15">
        <f>F88+F105+F112</f>
        <v>0</v>
      </c>
      <c r="G55" s="15">
        <f>G88+G105+G112</f>
        <v>0</v>
      </c>
    </row>
    <row r="56" spans="1:7" ht="47.25">
      <c r="A56" s="28"/>
      <c r="B56" s="28"/>
      <c r="C56" s="14" t="s">
        <v>8</v>
      </c>
      <c r="D56" s="15">
        <v>3877.5</v>
      </c>
      <c r="E56" s="15">
        <v>3877.5</v>
      </c>
      <c r="F56" s="15">
        <v>3877.5</v>
      </c>
      <c r="G56" s="15">
        <f>F56+E56+D56</f>
        <v>11632.5</v>
      </c>
    </row>
    <row r="57" spans="1:7" ht="15.75">
      <c r="A57" s="28"/>
      <c r="B57" s="28"/>
      <c r="C57" s="14" t="s">
        <v>9</v>
      </c>
      <c r="D57" s="15">
        <f>D100+D107+D114</f>
        <v>0</v>
      </c>
      <c r="E57" s="15">
        <f>E100+E107+E114</f>
        <v>0</v>
      </c>
      <c r="F57" s="15">
        <f>F100+F107+F114</f>
        <v>0</v>
      </c>
      <c r="G57" s="15">
        <f>G100+G107+G114</f>
        <v>0</v>
      </c>
    </row>
    <row r="58" spans="1:7" ht="15.75" customHeight="1">
      <c r="A58" s="27" t="s">
        <v>24</v>
      </c>
      <c r="B58" s="27" t="s">
        <v>32</v>
      </c>
      <c r="C58" s="18" t="s">
        <v>0</v>
      </c>
      <c r="D58" s="17">
        <f>SUM(D60:D64)</f>
        <v>24</v>
      </c>
      <c r="E58" s="17">
        <f>SUM(E60:E64)</f>
        <v>24</v>
      </c>
      <c r="F58" s="17">
        <f>SUM(F60:F64)</f>
        <v>24</v>
      </c>
      <c r="G58" s="17">
        <f>SUM(D58:F58)</f>
        <v>72</v>
      </c>
    </row>
    <row r="59" spans="1:7" ht="15.75">
      <c r="A59" s="28"/>
      <c r="B59" s="28"/>
      <c r="C59" s="14" t="s">
        <v>6</v>
      </c>
      <c r="D59" s="15"/>
      <c r="E59" s="15"/>
      <c r="F59" s="15"/>
      <c r="G59" s="15"/>
    </row>
    <row r="60" spans="1:7" ht="15.75">
      <c r="A60" s="28"/>
      <c r="B60" s="28"/>
      <c r="C60" s="14" t="s">
        <v>1</v>
      </c>
      <c r="D60" s="15">
        <f>D89+D103+D110</f>
        <v>0</v>
      </c>
      <c r="E60" s="15">
        <f>E89+E103+E110</f>
        <v>0</v>
      </c>
      <c r="F60" s="15">
        <v>0</v>
      </c>
      <c r="G60" s="15">
        <f>G89+G103+G110</f>
        <v>0</v>
      </c>
    </row>
    <row r="61" spans="1:7" ht="15.75">
      <c r="A61" s="28"/>
      <c r="B61" s="28"/>
      <c r="C61" s="14" t="s">
        <v>2</v>
      </c>
      <c r="D61" s="15">
        <v>0</v>
      </c>
      <c r="E61" s="15">
        <v>0</v>
      </c>
      <c r="F61" s="15">
        <v>0</v>
      </c>
      <c r="G61" s="15">
        <f>F61+E61+D61</f>
        <v>0</v>
      </c>
    </row>
    <row r="62" spans="1:7" ht="31.5">
      <c r="A62" s="28"/>
      <c r="B62" s="28"/>
      <c r="C62" s="14" t="s">
        <v>7</v>
      </c>
      <c r="D62" s="15">
        <f>D91+D105+D112</f>
        <v>0</v>
      </c>
      <c r="E62" s="15">
        <f>E91+E105+E112</f>
        <v>0</v>
      </c>
      <c r="F62" s="15">
        <f>F91+F105+F112</f>
        <v>0</v>
      </c>
      <c r="G62" s="15">
        <f>G91+G105+G112</f>
        <v>0</v>
      </c>
    </row>
    <row r="63" spans="1:7" ht="47.25">
      <c r="A63" s="28"/>
      <c r="B63" s="28"/>
      <c r="C63" s="14" t="s">
        <v>8</v>
      </c>
      <c r="D63" s="15">
        <v>24</v>
      </c>
      <c r="E63" s="15">
        <v>24</v>
      </c>
      <c r="F63" s="15">
        <v>24</v>
      </c>
      <c r="G63" s="15">
        <f>F63+E63+D63</f>
        <v>72</v>
      </c>
    </row>
    <row r="64" spans="1:7" ht="15.75">
      <c r="A64" s="28"/>
      <c r="B64" s="28"/>
      <c r="C64" s="14" t="s">
        <v>9</v>
      </c>
      <c r="D64" s="15">
        <f>D100+D107+D114</f>
        <v>0</v>
      </c>
      <c r="E64" s="15">
        <f>E100+E107+E114</f>
        <v>0</v>
      </c>
      <c r="F64" s="15">
        <f>F100+F107+F114</f>
        <v>0</v>
      </c>
      <c r="G64" s="15">
        <f>G100+G107+G114</f>
        <v>0</v>
      </c>
    </row>
    <row r="65" spans="1:7" ht="15.75">
      <c r="A65" s="27" t="s">
        <v>25</v>
      </c>
      <c r="B65" s="27" t="s">
        <v>28</v>
      </c>
      <c r="C65" s="18" t="s">
        <v>0</v>
      </c>
      <c r="D65" s="17">
        <f>SUM(D67:D71)</f>
        <v>314.841</v>
      </c>
      <c r="E65" s="17">
        <f>SUM(E67:E71)</f>
        <v>314.841</v>
      </c>
      <c r="F65" s="17">
        <f>SUM(F67:F71)</f>
        <v>314.841</v>
      </c>
      <c r="G65" s="17">
        <f>SUM(D65:F65)</f>
        <v>944.523</v>
      </c>
    </row>
    <row r="66" spans="1:7" ht="15.75">
      <c r="A66" s="28"/>
      <c r="B66" s="28"/>
      <c r="C66" s="14" t="s">
        <v>6</v>
      </c>
      <c r="D66" s="15"/>
      <c r="E66" s="15"/>
      <c r="F66" s="15"/>
      <c r="G66" s="15"/>
    </row>
    <row r="67" spans="1:7" ht="15.75">
      <c r="A67" s="28"/>
      <c r="B67" s="28"/>
      <c r="C67" s="14" t="s">
        <v>1</v>
      </c>
      <c r="D67" s="15">
        <f>D96+D110+D117</f>
        <v>0</v>
      </c>
      <c r="E67" s="15">
        <f>E96+E110+E117</f>
        <v>0</v>
      </c>
      <c r="F67" s="15">
        <v>0</v>
      </c>
      <c r="G67" s="15">
        <f>G96+G110+G117</f>
        <v>0</v>
      </c>
    </row>
    <row r="68" spans="1:7" ht="15.75">
      <c r="A68" s="28"/>
      <c r="B68" s="28"/>
      <c r="C68" s="14" t="s">
        <v>2</v>
      </c>
      <c r="D68" s="15">
        <v>0</v>
      </c>
      <c r="E68" s="15">
        <v>0</v>
      </c>
      <c r="F68" s="15">
        <v>0</v>
      </c>
      <c r="G68" s="15">
        <f>F68+E68+D68</f>
        <v>0</v>
      </c>
    </row>
    <row r="69" spans="1:7" ht="31.5">
      <c r="A69" s="28"/>
      <c r="B69" s="28"/>
      <c r="C69" s="14" t="s">
        <v>7</v>
      </c>
      <c r="D69" s="15">
        <f>D98+D112+D119</f>
        <v>0</v>
      </c>
      <c r="E69" s="15">
        <f>E98+E112+E119</f>
        <v>0</v>
      </c>
      <c r="F69" s="15">
        <f>F98+F112+F119</f>
        <v>0</v>
      </c>
      <c r="G69" s="15">
        <f>G98+G112+G119</f>
        <v>0</v>
      </c>
    </row>
    <row r="70" spans="1:7" ht="47.25">
      <c r="A70" s="28"/>
      <c r="B70" s="28"/>
      <c r="C70" s="14" t="s">
        <v>8</v>
      </c>
      <c r="D70" s="15">
        <v>314.841</v>
      </c>
      <c r="E70" s="15">
        <v>314.841</v>
      </c>
      <c r="F70" s="15">
        <v>314.841</v>
      </c>
      <c r="G70" s="15">
        <f>F70+E70+D70</f>
        <v>944.523</v>
      </c>
    </row>
    <row r="71" spans="1:7" ht="15.75">
      <c r="A71" s="28"/>
      <c r="B71" s="28"/>
      <c r="C71" s="14" t="s">
        <v>9</v>
      </c>
      <c r="D71" s="15">
        <f>D107+D114+D121</f>
        <v>0</v>
      </c>
      <c r="E71" s="15">
        <f>E107+E114+E121</f>
        <v>0</v>
      </c>
      <c r="F71" s="15">
        <f>F107+F114+F121</f>
        <v>0</v>
      </c>
      <c r="G71" s="15">
        <f>G107+G114+G121</f>
        <v>0</v>
      </c>
    </row>
    <row r="72" spans="1:7" ht="15.75">
      <c r="A72" s="27" t="s">
        <v>26</v>
      </c>
      <c r="B72" s="27" t="s">
        <v>33</v>
      </c>
      <c r="C72" s="18" t="s">
        <v>0</v>
      </c>
      <c r="D72" s="17">
        <f>SUM(D74:D78)</f>
        <v>22000</v>
      </c>
      <c r="E72" s="17">
        <f>SUM(E74:E78)</f>
        <v>22000</v>
      </c>
      <c r="F72" s="17">
        <f>SUM(F74:F78)</f>
        <v>22000</v>
      </c>
      <c r="G72" s="17">
        <f>SUM(D72:F72)</f>
        <v>66000</v>
      </c>
    </row>
    <row r="73" spans="1:7" ht="15.75">
      <c r="A73" s="28"/>
      <c r="B73" s="28"/>
      <c r="C73" s="14" t="s">
        <v>6</v>
      </c>
      <c r="D73" s="15"/>
      <c r="E73" s="15"/>
      <c r="F73" s="15"/>
      <c r="G73" s="15"/>
    </row>
    <row r="74" spans="1:7" ht="15.75">
      <c r="A74" s="28"/>
      <c r="B74" s="28"/>
      <c r="C74" s="14" t="s">
        <v>1</v>
      </c>
      <c r="D74" s="15">
        <f>D96+D110+D117</f>
        <v>0</v>
      </c>
      <c r="E74" s="15">
        <f>E96+E110+E117</f>
        <v>0</v>
      </c>
      <c r="F74" s="15">
        <v>0</v>
      </c>
      <c r="G74" s="15">
        <f>G96+G110+G117</f>
        <v>0</v>
      </c>
    </row>
    <row r="75" spans="1:7" ht="15.75">
      <c r="A75" s="28"/>
      <c r="B75" s="28"/>
      <c r="C75" s="14" t="s">
        <v>2</v>
      </c>
      <c r="D75" s="15">
        <v>0</v>
      </c>
      <c r="E75" s="15">
        <v>0</v>
      </c>
      <c r="F75" s="15">
        <v>0</v>
      </c>
      <c r="G75" s="15">
        <f>F75+E75+D75</f>
        <v>0</v>
      </c>
    </row>
    <row r="76" spans="1:7" ht="31.5">
      <c r="A76" s="28"/>
      <c r="B76" s="28"/>
      <c r="C76" s="14" t="s">
        <v>7</v>
      </c>
      <c r="D76" s="15">
        <f>D98+D112+D119</f>
        <v>0</v>
      </c>
      <c r="E76" s="15">
        <f>E98+E112+E119</f>
        <v>0</v>
      </c>
      <c r="F76" s="15">
        <f>F98+F112+F119</f>
        <v>0</v>
      </c>
      <c r="G76" s="15">
        <f>G98+G112+G119</f>
        <v>0</v>
      </c>
    </row>
    <row r="77" spans="1:7" ht="47.25">
      <c r="A77" s="28"/>
      <c r="B77" s="28"/>
      <c r="C77" s="14" t="s">
        <v>8</v>
      </c>
      <c r="D77" s="15">
        <v>22000</v>
      </c>
      <c r="E77" s="15">
        <v>22000</v>
      </c>
      <c r="F77" s="15">
        <v>22000</v>
      </c>
      <c r="G77" s="15">
        <f>F77+E77+D77</f>
        <v>66000</v>
      </c>
    </row>
    <row r="78" spans="1:7" ht="15.75">
      <c r="A78" s="28"/>
      <c r="B78" s="28"/>
      <c r="C78" s="14" t="s">
        <v>9</v>
      </c>
      <c r="D78" s="15">
        <f>D107+D114+D121</f>
        <v>0</v>
      </c>
      <c r="E78" s="15">
        <f>E107+E114+E121</f>
        <v>0</v>
      </c>
      <c r="F78" s="15">
        <f>F107+F114+F121</f>
        <v>0</v>
      </c>
      <c r="G78" s="15">
        <f>G107+G114+G121</f>
        <v>0</v>
      </c>
    </row>
  </sheetData>
  <sheetProtection/>
  <mergeCells count="24">
    <mergeCell ref="A44:A50"/>
    <mergeCell ref="B44:B50"/>
    <mergeCell ref="A51:A57"/>
    <mergeCell ref="B51:B57"/>
    <mergeCell ref="A72:A78"/>
    <mergeCell ref="B72:B78"/>
    <mergeCell ref="A65:A71"/>
    <mergeCell ref="B65:B71"/>
    <mergeCell ref="A58:A64"/>
    <mergeCell ref="B58:B64"/>
    <mergeCell ref="B30:B36"/>
    <mergeCell ref="A9:A15"/>
    <mergeCell ref="A30:A36"/>
    <mergeCell ref="B9:B15"/>
    <mergeCell ref="B16:B22"/>
    <mergeCell ref="B23:B29"/>
    <mergeCell ref="A37:A43"/>
    <mergeCell ref="B37:B43"/>
    <mergeCell ref="E1:G3"/>
    <mergeCell ref="A5:G5"/>
    <mergeCell ref="A7:A8"/>
    <mergeCell ref="D7:G7"/>
    <mergeCell ref="B7:B8"/>
    <mergeCell ref="C7:C8"/>
  </mergeCells>
  <printOptions horizontalCentered="1"/>
  <pageMargins left="0.4330708661417323" right="0.5905511811023623" top="0.64" bottom="0.3937007874015748" header="0.38" footer="0.5118110236220472"/>
  <pageSetup fitToHeight="0" fitToWidth="1" horizontalDpi="300" verticalDpi="300" orientation="portrait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FLIK</dc:creator>
  <cp:keywords/>
  <dc:description/>
  <cp:lastModifiedBy>1</cp:lastModifiedBy>
  <cp:lastPrinted>2013-10-18T05:35:09Z</cp:lastPrinted>
  <dcterms:created xsi:type="dcterms:W3CDTF">2013-05-08T06:43:10Z</dcterms:created>
  <dcterms:modified xsi:type="dcterms:W3CDTF">2013-10-18T05:35:46Z</dcterms:modified>
  <cp:category/>
  <cp:version/>
  <cp:contentType/>
  <cp:contentStatus/>
</cp:coreProperties>
</file>